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3"/>
  </bookViews>
  <sheets>
    <sheet name="1月" sheetId="1" r:id="rId1"/>
    <sheet name="2月" sheetId="2" r:id="rId2"/>
    <sheet name="3月" sheetId="3" r:id="rId3"/>
    <sheet name="4月" sheetId="4" r:id="rId4"/>
  </sheets>
  <definedNames/>
  <calcPr fullCalcOnLoad="1"/>
</workbook>
</file>

<file path=xl/sharedStrings.xml><?xml version="1.0" encoding="utf-8"?>
<sst xmlns="http://schemas.openxmlformats.org/spreadsheetml/2006/main" count="108" uniqueCount="25">
  <si>
    <t>2019年1月份海盐县特困人员供养经费明细表</t>
  </si>
  <si>
    <t>金额单位：元</t>
  </si>
  <si>
    <t>序号</t>
  </si>
  <si>
    <t>镇别</t>
  </si>
  <si>
    <t>保障对象</t>
  </si>
  <si>
    <t>其中</t>
  </si>
  <si>
    <t>月补金额       合  计</t>
  </si>
  <si>
    <t>集中供养</t>
  </si>
  <si>
    <t>分散供养</t>
  </si>
  <si>
    <t>户</t>
  </si>
  <si>
    <t>人</t>
  </si>
  <si>
    <t>月补金额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</si>
  <si>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</si>
  <si>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</si>
  <si>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</si>
  <si>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</si>
  <si>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</si>
  <si>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</si>
  <si>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</si>
  <si>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</si>
  <si>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</si>
  <si>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</si>
  <si>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2019年2月份海盐县特困人员供养经费明细表</t>
  </si>
  <si>
    <t>2019年3月份海盐县特困人员供养经费明细表</t>
  </si>
  <si>
    <t>2019年4月份海盐县特困人员供养经费明细表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</si>
</sst>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文鼎CS大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4" fillId="10" borderId="1" applyNumberFormat="0" applyAlignment="0" applyProtection="0"/>
    <xf numFmtId="0" fontId="6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M5" sqref="M5"/>
    </sheetView>
  </sheetViews>
  <sheetFormatPr defaultColWidth="9.00390625" defaultRowHeight="14.25"/>
  <cols>
    <col min="1" max="1" width="6.75390625" style="0" customWidth="1"/>
    <col min="2" max="2" width="20.25390625" style="0" customWidth="1"/>
    <col min="3" max="4" width="9.75390625" style="0" customWidth="1"/>
    <col min="5" max="6" width="8.375" style="0" customWidth="1"/>
    <col min="7" max="7" width="9.875" style="0" customWidth="1"/>
    <col min="8" max="9" width="8.50390625" style="0" customWidth="1"/>
    <col min="10" max="10" width="9.875" style="0" customWidth="1"/>
    <col min="11" max="11" width="14.75390625" style="0" customWidth="1"/>
  </cols>
  <sheetData>
    <row r="1" spans="1:11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3" t="s">
        <v>4</v>
      </c>
      <c r="D3" s="3"/>
      <c r="E3" s="4" t="s">
        <v>5</v>
      </c>
      <c r="F3" s="5"/>
      <c r="G3" s="5"/>
      <c r="H3" s="5"/>
      <c r="I3" s="5"/>
      <c r="J3" s="12"/>
      <c r="K3" s="14" t="s">
        <v>6</v>
      </c>
    </row>
    <row r="4" spans="1:11" ht="30" customHeight="1">
      <c r="A4" s="3"/>
      <c r="B4" s="3"/>
      <c r="C4" s="3"/>
      <c r="D4" s="3"/>
      <c r="E4" s="6" t="s">
        <v>7</v>
      </c>
      <c r="F4" s="7"/>
      <c r="G4" s="8"/>
      <c r="H4" s="6" t="s">
        <v>8</v>
      </c>
      <c r="I4" s="7"/>
      <c r="J4" s="8"/>
      <c r="K4" s="14"/>
    </row>
    <row r="5" spans="1:11" ht="30" customHeight="1">
      <c r="A5" s="3"/>
      <c r="B5" s="3"/>
      <c r="C5" s="9" t="s">
        <v>9</v>
      </c>
      <c r="D5" s="9" t="s">
        <v>10</v>
      </c>
      <c r="E5" s="9" t="s">
        <v>9</v>
      </c>
      <c r="F5" s="9" t="s">
        <v>10</v>
      </c>
      <c r="G5" s="3" t="s">
        <v>11</v>
      </c>
      <c r="H5" s="3" t="s">
        <v>9</v>
      </c>
      <c r="I5" s="9" t="s">
        <v>10</v>
      </c>
      <c r="J5" s="3" t="s">
        <v>11</v>
      </c>
      <c r="K5" s="14"/>
    </row>
    <row r="6" spans="1:11" ht="30" customHeight="1">
      <c r="A6" s="10">
        <v>1</v>
      </c>
      <c r="B6" s="11" t="s">
        <v>12</v>
      </c>
      <c r="C6" s="9">
        <f aca="true" t="shared" si="0" ref="C6:C14">E6+H6</f>
        <v>9</v>
      </c>
      <c r="D6" s="9">
        <f aca="true" t="shared" si="1" ref="D6:D14">F6+I6</f>
        <v>9</v>
      </c>
      <c r="E6" s="9">
        <v>9</v>
      </c>
      <c r="F6" s="9">
        <v>9</v>
      </c>
      <c r="G6" s="9">
        <v>7290</v>
      </c>
      <c r="H6" s="9">
        <v>0</v>
      </c>
      <c r="I6" s="9">
        <v>0</v>
      </c>
      <c r="J6" s="9">
        <v>0</v>
      </c>
      <c r="K6" s="9">
        <f aca="true" t="shared" si="2" ref="K6:K14">G6+J6</f>
        <v>7290</v>
      </c>
    </row>
    <row r="7" spans="1:11" ht="30" customHeight="1">
      <c r="A7" s="10">
        <v>2</v>
      </c>
      <c r="B7" s="4" t="s">
        <v>13</v>
      </c>
      <c r="C7" s="9">
        <f t="shared" si="0"/>
        <v>6</v>
      </c>
      <c r="D7" s="9">
        <f t="shared" si="1"/>
        <v>6</v>
      </c>
      <c r="E7" s="9">
        <v>6</v>
      </c>
      <c r="F7" s="9">
        <v>6</v>
      </c>
      <c r="G7" s="9">
        <v>4860</v>
      </c>
      <c r="H7" s="9">
        <v>0</v>
      </c>
      <c r="I7" s="9">
        <v>0</v>
      </c>
      <c r="J7" s="9">
        <v>0</v>
      </c>
      <c r="K7" s="9">
        <f t="shared" si="2"/>
        <v>4860</v>
      </c>
    </row>
    <row r="8" spans="1:11" ht="30" customHeight="1">
      <c r="A8" s="10">
        <v>3</v>
      </c>
      <c r="B8" s="4" t="s">
        <v>14</v>
      </c>
      <c r="C8" s="9">
        <f t="shared" si="0"/>
        <v>8</v>
      </c>
      <c r="D8" s="9">
        <f t="shared" si="1"/>
        <v>8</v>
      </c>
      <c r="E8" s="9">
        <v>8</v>
      </c>
      <c r="F8" s="9">
        <v>8</v>
      </c>
      <c r="G8" s="9">
        <v>6480</v>
      </c>
      <c r="H8" s="9">
        <v>0</v>
      </c>
      <c r="I8" s="9">
        <v>0</v>
      </c>
      <c r="J8" s="9">
        <v>0</v>
      </c>
      <c r="K8" s="9">
        <f t="shared" si="2"/>
        <v>6480</v>
      </c>
    </row>
    <row r="9" spans="1:11" ht="30" customHeight="1">
      <c r="A9" s="10">
        <v>4</v>
      </c>
      <c r="B9" s="4" t="s">
        <v>15</v>
      </c>
      <c r="C9" s="9">
        <f t="shared" si="0"/>
        <v>11</v>
      </c>
      <c r="D9" s="9">
        <f t="shared" si="1"/>
        <v>11</v>
      </c>
      <c r="E9" s="9">
        <v>11</v>
      </c>
      <c r="F9" s="9">
        <v>11</v>
      </c>
      <c r="G9" s="9">
        <v>8910</v>
      </c>
      <c r="H9" s="9">
        <v>0</v>
      </c>
      <c r="I9" s="9">
        <v>0</v>
      </c>
      <c r="J9" s="9">
        <v>0</v>
      </c>
      <c r="K9" s="9">
        <f t="shared" si="2"/>
        <v>8910</v>
      </c>
    </row>
    <row r="10" spans="1:11" ht="30" customHeight="1">
      <c r="A10" s="10">
        <v>5</v>
      </c>
      <c r="B10" s="4" t="s">
        <v>16</v>
      </c>
      <c r="C10" s="9">
        <f t="shared" si="0"/>
        <v>16</v>
      </c>
      <c r="D10" s="9">
        <f t="shared" si="1"/>
        <v>16</v>
      </c>
      <c r="E10" s="9">
        <v>16</v>
      </c>
      <c r="F10" s="9">
        <v>16</v>
      </c>
      <c r="G10" s="9">
        <v>12960</v>
      </c>
      <c r="H10" s="9">
        <v>0</v>
      </c>
      <c r="I10" s="9">
        <v>0</v>
      </c>
      <c r="J10" s="9">
        <v>0</v>
      </c>
      <c r="K10" s="9">
        <f t="shared" si="2"/>
        <v>12960</v>
      </c>
    </row>
    <row r="11" spans="1:11" ht="30" customHeight="1">
      <c r="A11" s="10">
        <v>6</v>
      </c>
      <c r="B11" s="4" t="s">
        <v>17</v>
      </c>
      <c r="C11" s="9">
        <f t="shared" si="0"/>
        <v>25</v>
      </c>
      <c r="D11" s="9">
        <f t="shared" si="1"/>
        <v>25</v>
      </c>
      <c r="E11" s="9">
        <v>22</v>
      </c>
      <c r="F11" s="9">
        <v>22</v>
      </c>
      <c r="G11" s="9">
        <v>17820</v>
      </c>
      <c r="H11" s="9">
        <v>3</v>
      </c>
      <c r="I11" s="9">
        <v>3</v>
      </c>
      <c r="J11" s="9">
        <v>2430</v>
      </c>
      <c r="K11" s="9">
        <f t="shared" si="2"/>
        <v>20250</v>
      </c>
    </row>
    <row r="12" spans="1:11" ht="30" customHeight="1">
      <c r="A12" s="10">
        <v>7</v>
      </c>
      <c r="B12" s="4" t="s">
        <v>18</v>
      </c>
      <c r="C12" s="9">
        <f t="shared" si="0"/>
        <v>15</v>
      </c>
      <c r="D12" s="9">
        <f t="shared" si="1"/>
        <v>15</v>
      </c>
      <c r="E12" s="9">
        <v>14</v>
      </c>
      <c r="F12" s="9">
        <v>14</v>
      </c>
      <c r="G12" s="9">
        <v>11340</v>
      </c>
      <c r="H12" s="9">
        <v>1</v>
      </c>
      <c r="I12" s="9">
        <v>1</v>
      </c>
      <c r="J12" s="9">
        <v>810</v>
      </c>
      <c r="K12" s="9">
        <f t="shared" si="2"/>
        <v>12150</v>
      </c>
    </row>
    <row r="13" spans="1:11" ht="30" customHeight="1">
      <c r="A13" s="10">
        <v>8</v>
      </c>
      <c r="B13" s="4" t="s">
        <v>19</v>
      </c>
      <c r="C13" s="9">
        <f t="shared" si="0"/>
        <v>15</v>
      </c>
      <c r="D13" s="9">
        <f t="shared" si="1"/>
        <v>15</v>
      </c>
      <c r="E13" s="9">
        <v>15</v>
      </c>
      <c r="F13" s="9">
        <v>15</v>
      </c>
      <c r="G13" s="9">
        <v>12150</v>
      </c>
      <c r="H13" s="9">
        <v>0</v>
      </c>
      <c r="I13" s="9">
        <v>0</v>
      </c>
      <c r="J13" s="9">
        <v>0</v>
      </c>
      <c r="K13" s="9">
        <f t="shared" si="2"/>
        <v>12150</v>
      </c>
    </row>
    <row r="14" spans="1:11" ht="30" customHeight="1">
      <c r="A14" s="10">
        <v>9</v>
      </c>
      <c r="B14" s="4" t="s">
        <v>20</v>
      </c>
      <c r="C14" s="9">
        <f t="shared" si="0"/>
        <v>32</v>
      </c>
      <c r="D14" s="9">
        <f t="shared" si="1"/>
        <v>32</v>
      </c>
      <c r="E14" s="9">
        <v>32</v>
      </c>
      <c r="F14" s="9">
        <v>32</v>
      </c>
      <c r="G14" s="9">
        <v>25920</v>
      </c>
      <c r="H14" s="9">
        <v>0</v>
      </c>
      <c r="I14" s="9">
        <v>0</v>
      </c>
      <c r="J14" s="9">
        <v>0</v>
      </c>
      <c r="K14" s="9">
        <f t="shared" si="2"/>
        <v>25920</v>
      </c>
    </row>
    <row r="15" spans="1:11" ht="30" customHeight="1">
      <c r="A15" s="4" t="s">
        <v>21</v>
      </c>
      <c r="B15" s="12"/>
      <c r="C15" s="9">
        <f aca="true" t="shared" si="3" ref="C15:K15">SUM(C6:C14)</f>
        <v>137</v>
      </c>
      <c r="D15" s="9">
        <f t="shared" si="3"/>
        <v>137</v>
      </c>
      <c r="E15" s="9">
        <f t="shared" si="3"/>
        <v>133</v>
      </c>
      <c r="F15" s="9">
        <f t="shared" si="3"/>
        <v>133</v>
      </c>
      <c r="G15" s="9">
        <f t="shared" si="3"/>
        <v>107730</v>
      </c>
      <c r="H15" s="9">
        <f t="shared" si="3"/>
        <v>4</v>
      </c>
      <c r="I15" s="9">
        <f t="shared" si="3"/>
        <v>4</v>
      </c>
      <c r="J15" s="9">
        <f t="shared" si="3"/>
        <v>3240</v>
      </c>
      <c r="K15" s="9">
        <f t="shared" si="3"/>
        <v>110970</v>
      </c>
    </row>
    <row r="16" spans="1:11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sheetProtection/>
  <mergeCells count="11">
    <mergeCell ref="A1:K1"/>
    <mergeCell ref="A2:K2"/>
    <mergeCell ref="E3:J3"/>
    <mergeCell ref="E4:G4"/>
    <mergeCell ref="H4:J4"/>
    <mergeCell ref="A15:B15"/>
    <mergeCell ref="A16:K16"/>
    <mergeCell ref="A3:A5"/>
    <mergeCell ref="B3:B5"/>
    <mergeCell ref="K3:K5"/>
    <mergeCell ref="C3:D4"/>
  </mergeCells>
  <printOptions/>
  <pageMargins left="0.85" right="0.39" top="0.69" bottom="0.3" header="0.5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75390625" style="0" customWidth="1"/>
    <col min="2" max="2" width="20.25390625" style="0" customWidth="1"/>
    <col min="3" max="4" width="9.75390625" style="0" customWidth="1"/>
    <col min="5" max="6" width="8.375" style="0" customWidth="1"/>
    <col min="7" max="7" width="9.875" style="0" customWidth="1"/>
    <col min="8" max="9" width="8.50390625" style="0" customWidth="1"/>
    <col min="10" max="10" width="9.875" style="0" customWidth="1"/>
    <col min="11" max="11" width="14.75390625" style="0" customWidth="1"/>
  </cols>
  <sheetData>
    <row r="1" spans="1:11" ht="4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3" t="s">
        <v>4</v>
      </c>
      <c r="D3" s="3"/>
      <c r="E3" s="4" t="s">
        <v>5</v>
      </c>
      <c r="F3" s="5"/>
      <c r="G3" s="5"/>
      <c r="H3" s="5"/>
      <c r="I3" s="5"/>
      <c r="J3" s="12"/>
      <c r="K3" s="14" t="s">
        <v>6</v>
      </c>
    </row>
    <row r="4" spans="1:11" ht="30" customHeight="1">
      <c r="A4" s="3"/>
      <c r="B4" s="3"/>
      <c r="C4" s="3"/>
      <c r="D4" s="3"/>
      <c r="E4" s="6" t="s">
        <v>7</v>
      </c>
      <c r="F4" s="7"/>
      <c r="G4" s="8"/>
      <c r="H4" s="6" t="s">
        <v>8</v>
      </c>
      <c r="I4" s="7"/>
      <c r="J4" s="8"/>
      <c r="K4" s="14"/>
    </row>
    <row r="5" spans="1:11" ht="30" customHeight="1">
      <c r="A5" s="3"/>
      <c r="B5" s="3"/>
      <c r="C5" s="9" t="s">
        <v>9</v>
      </c>
      <c r="D5" s="9" t="s">
        <v>10</v>
      </c>
      <c r="E5" s="9" t="s">
        <v>9</v>
      </c>
      <c r="F5" s="9" t="s">
        <v>10</v>
      </c>
      <c r="G5" s="3" t="s">
        <v>11</v>
      </c>
      <c r="H5" s="3" t="s">
        <v>9</v>
      </c>
      <c r="I5" s="9" t="s">
        <v>10</v>
      </c>
      <c r="J5" s="3" t="s">
        <v>11</v>
      </c>
      <c r="K5" s="14"/>
    </row>
    <row r="6" spans="1:11" ht="30" customHeight="1">
      <c r="A6" s="10">
        <v>1</v>
      </c>
      <c r="B6" s="11" t="s">
        <v>12</v>
      </c>
      <c r="C6" s="9">
        <f aca="true" t="shared" si="0" ref="C6:C14">E6+H6</f>
        <v>9</v>
      </c>
      <c r="D6" s="9">
        <f aca="true" t="shared" si="1" ref="D6:D14">F6+I6</f>
        <v>9</v>
      </c>
      <c r="E6" s="9">
        <v>9</v>
      </c>
      <c r="F6" s="9">
        <v>9</v>
      </c>
      <c r="G6" s="9">
        <f aca="true" t="shared" si="2" ref="G6:G14">F6*810</f>
        <v>7290</v>
      </c>
      <c r="H6" s="9">
        <v>0</v>
      </c>
      <c r="I6" s="9">
        <v>0</v>
      </c>
      <c r="J6" s="9">
        <f aca="true" t="shared" si="3" ref="J6:J14">I6*810</f>
        <v>0</v>
      </c>
      <c r="K6" s="9">
        <f aca="true" t="shared" si="4" ref="K6:K14">G6+J6</f>
        <v>7290</v>
      </c>
    </row>
    <row r="7" spans="1:11" ht="30" customHeight="1">
      <c r="A7" s="10">
        <v>2</v>
      </c>
      <c r="B7" s="4" t="s">
        <v>13</v>
      </c>
      <c r="C7" s="9">
        <f t="shared" si="0"/>
        <v>6</v>
      </c>
      <c r="D7" s="9">
        <f t="shared" si="1"/>
        <v>6</v>
      </c>
      <c r="E7" s="9">
        <v>6</v>
      </c>
      <c r="F7" s="9">
        <v>6</v>
      </c>
      <c r="G7" s="9">
        <f t="shared" si="2"/>
        <v>4860</v>
      </c>
      <c r="H7" s="9">
        <v>0</v>
      </c>
      <c r="I7" s="9">
        <v>0</v>
      </c>
      <c r="J7" s="9">
        <f t="shared" si="3"/>
        <v>0</v>
      </c>
      <c r="K7" s="9">
        <f t="shared" si="4"/>
        <v>4860</v>
      </c>
    </row>
    <row r="8" spans="1:11" ht="30" customHeight="1">
      <c r="A8" s="10">
        <v>3</v>
      </c>
      <c r="B8" s="4" t="s">
        <v>14</v>
      </c>
      <c r="C8" s="9">
        <f t="shared" si="0"/>
        <v>8</v>
      </c>
      <c r="D8" s="9">
        <f t="shared" si="1"/>
        <v>8</v>
      </c>
      <c r="E8" s="9">
        <v>8</v>
      </c>
      <c r="F8" s="9">
        <v>8</v>
      </c>
      <c r="G8" s="9">
        <f t="shared" si="2"/>
        <v>6480</v>
      </c>
      <c r="H8" s="9">
        <v>0</v>
      </c>
      <c r="I8" s="9">
        <v>0</v>
      </c>
      <c r="J8" s="9">
        <f t="shared" si="3"/>
        <v>0</v>
      </c>
      <c r="K8" s="9">
        <f t="shared" si="4"/>
        <v>6480</v>
      </c>
    </row>
    <row r="9" spans="1:11" ht="30" customHeight="1">
      <c r="A9" s="10">
        <v>4</v>
      </c>
      <c r="B9" s="4" t="s">
        <v>15</v>
      </c>
      <c r="C9" s="9">
        <f t="shared" si="0"/>
        <v>11</v>
      </c>
      <c r="D9" s="9">
        <f t="shared" si="1"/>
        <v>11</v>
      </c>
      <c r="E9" s="9">
        <v>10</v>
      </c>
      <c r="F9" s="9">
        <v>10</v>
      </c>
      <c r="G9" s="9">
        <f t="shared" si="2"/>
        <v>8100</v>
      </c>
      <c r="H9" s="9">
        <v>1</v>
      </c>
      <c r="I9" s="9">
        <v>1</v>
      </c>
      <c r="J9" s="9">
        <f t="shared" si="3"/>
        <v>810</v>
      </c>
      <c r="K9" s="9">
        <f t="shared" si="4"/>
        <v>8910</v>
      </c>
    </row>
    <row r="10" spans="1:11" ht="30" customHeight="1">
      <c r="A10" s="10">
        <v>5</v>
      </c>
      <c r="B10" s="4" t="s">
        <v>16</v>
      </c>
      <c r="C10" s="9">
        <f t="shared" si="0"/>
        <v>16</v>
      </c>
      <c r="D10" s="9">
        <f t="shared" si="1"/>
        <v>16</v>
      </c>
      <c r="E10" s="9">
        <v>16</v>
      </c>
      <c r="F10" s="9">
        <v>16</v>
      </c>
      <c r="G10" s="9">
        <f t="shared" si="2"/>
        <v>12960</v>
      </c>
      <c r="H10" s="9">
        <v>0</v>
      </c>
      <c r="I10" s="9">
        <v>0</v>
      </c>
      <c r="J10" s="9">
        <f t="shared" si="3"/>
        <v>0</v>
      </c>
      <c r="K10" s="9">
        <f t="shared" si="4"/>
        <v>12960</v>
      </c>
    </row>
    <row r="11" spans="1:11" ht="30" customHeight="1">
      <c r="A11" s="10">
        <v>6</v>
      </c>
      <c r="B11" s="4" t="s">
        <v>17</v>
      </c>
      <c r="C11" s="9">
        <f t="shared" si="0"/>
        <v>25</v>
      </c>
      <c r="D11" s="9">
        <f t="shared" si="1"/>
        <v>25</v>
      </c>
      <c r="E11" s="9">
        <v>22</v>
      </c>
      <c r="F11" s="9">
        <v>22</v>
      </c>
      <c r="G11" s="9">
        <f t="shared" si="2"/>
        <v>17820</v>
      </c>
      <c r="H11" s="9">
        <v>3</v>
      </c>
      <c r="I11" s="9">
        <v>3</v>
      </c>
      <c r="J11" s="9">
        <f t="shared" si="3"/>
        <v>2430</v>
      </c>
      <c r="K11" s="9">
        <f t="shared" si="4"/>
        <v>20250</v>
      </c>
    </row>
    <row r="12" spans="1:11" ht="30" customHeight="1">
      <c r="A12" s="10">
        <v>7</v>
      </c>
      <c r="B12" s="4" t="s">
        <v>18</v>
      </c>
      <c r="C12" s="9">
        <f t="shared" si="0"/>
        <v>14</v>
      </c>
      <c r="D12" s="9">
        <f t="shared" si="1"/>
        <v>14</v>
      </c>
      <c r="E12" s="9">
        <v>13</v>
      </c>
      <c r="F12" s="9">
        <v>13</v>
      </c>
      <c r="G12" s="9">
        <f t="shared" si="2"/>
        <v>10530</v>
      </c>
      <c r="H12" s="9">
        <v>1</v>
      </c>
      <c r="I12" s="9">
        <v>1</v>
      </c>
      <c r="J12" s="9">
        <f t="shared" si="3"/>
        <v>810</v>
      </c>
      <c r="K12" s="9">
        <f t="shared" si="4"/>
        <v>11340</v>
      </c>
    </row>
    <row r="13" spans="1:11" ht="30" customHeight="1">
      <c r="A13" s="10">
        <v>8</v>
      </c>
      <c r="B13" s="4" t="s">
        <v>19</v>
      </c>
      <c r="C13" s="9">
        <f t="shared" si="0"/>
        <v>14</v>
      </c>
      <c r="D13" s="9">
        <f t="shared" si="1"/>
        <v>14</v>
      </c>
      <c r="E13" s="9">
        <v>14</v>
      </c>
      <c r="F13" s="9">
        <v>14</v>
      </c>
      <c r="G13" s="9">
        <f t="shared" si="2"/>
        <v>11340</v>
      </c>
      <c r="H13" s="9">
        <v>0</v>
      </c>
      <c r="I13" s="9">
        <v>0</v>
      </c>
      <c r="J13" s="9">
        <f t="shared" si="3"/>
        <v>0</v>
      </c>
      <c r="K13" s="9">
        <f t="shared" si="4"/>
        <v>11340</v>
      </c>
    </row>
    <row r="14" spans="1:11" ht="30" customHeight="1">
      <c r="A14" s="10">
        <v>9</v>
      </c>
      <c r="B14" s="4" t="s">
        <v>20</v>
      </c>
      <c r="C14" s="9">
        <f t="shared" si="0"/>
        <v>31</v>
      </c>
      <c r="D14" s="9">
        <f t="shared" si="1"/>
        <v>31</v>
      </c>
      <c r="E14" s="9">
        <v>29</v>
      </c>
      <c r="F14" s="9">
        <v>29</v>
      </c>
      <c r="G14" s="9">
        <f t="shared" si="2"/>
        <v>23490</v>
      </c>
      <c r="H14" s="9">
        <v>2</v>
      </c>
      <c r="I14" s="9">
        <v>2</v>
      </c>
      <c r="J14" s="9">
        <f t="shared" si="3"/>
        <v>1620</v>
      </c>
      <c r="K14" s="9">
        <f t="shared" si="4"/>
        <v>25110</v>
      </c>
    </row>
    <row r="15" spans="1:11" ht="30" customHeight="1">
      <c r="A15" s="4" t="s">
        <v>21</v>
      </c>
      <c r="B15" s="12"/>
      <c r="C15" s="9">
        <f aca="true" t="shared" si="5" ref="C15:K15">SUM(C6:C14)</f>
        <v>134</v>
      </c>
      <c r="D15" s="9">
        <f t="shared" si="5"/>
        <v>134</v>
      </c>
      <c r="E15" s="9">
        <f t="shared" si="5"/>
        <v>127</v>
      </c>
      <c r="F15" s="9">
        <f t="shared" si="5"/>
        <v>127</v>
      </c>
      <c r="G15" s="9">
        <f t="shared" si="5"/>
        <v>102870</v>
      </c>
      <c r="H15" s="9">
        <f t="shared" si="5"/>
        <v>7</v>
      </c>
      <c r="I15" s="9">
        <f t="shared" si="5"/>
        <v>7</v>
      </c>
      <c r="J15" s="9">
        <f t="shared" si="5"/>
        <v>5670</v>
      </c>
      <c r="K15" s="9">
        <f t="shared" si="5"/>
        <v>108540</v>
      </c>
    </row>
    <row r="16" spans="1:11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sheetProtection/>
  <mergeCells count="11">
    <mergeCell ref="A1:K1"/>
    <mergeCell ref="A2:K2"/>
    <mergeCell ref="E3:J3"/>
    <mergeCell ref="E4:G4"/>
    <mergeCell ref="H4:J4"/>
    <mergeCell ref="A15:B15"/>
    <mergeCell ref="A16:K16"/>
    <mergeCell ref="A3:A5"/>
    <mergeCell ref="B3:B5"/>
    <mergeCell ref="K3:K5"/>
    <mergeCell ref="C3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75390625" style="0" customWidth="1"/>
    <col min="2" max="2" width="20.25390625" style="0" customWidth="1"/>
    <col min="3" max="4" width="9.75390625" style="0" customWidth="1"/>
    <col min="5" max="6" width="8.375" style="0" customWidth="1"/>
    <col min="7" max="7" width="9.875" style="0" customWidth="1"/>
    <col min="8" max="9" width="8.50390625" style="0" customWidth="1"/>
    <col min="10" max="10" width="9.875" style="0" customWidth="1"/>
    <col min="11" max="11" width="14.75390625" style="0" customWidth="1"/>
  </cols>
  <sheetData>
    <row r="1" spans="1:11" ht="4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3" t="s">
        <v>4</v>
      </c>
      <c r="D3" s="3"/>
      <c r="E3" s="4" t="s">
        <v>5</v>
      </c>
      <c r="F3" s="5"/>
      <c r="G3" s="5"/>
      <c r="H3" s="5"/>
      <c r="I3" s="5"/>
      <c r="J3" s="12"/>
      <c r="K3" s="14" t="s">
        <v>6</v>
      </c>
    </row>
    <row r="4" spans="1:11" ht="30" customHeight="1">
      <c r="A4" s="3"/>
      <c r="B4" s="3"/>
      <c r="C4" s="3"/>
      <c r="D4" s="3"/>
      <c r="E4" s="6" t="s">
        <v>7</v>
      </c>
      <c r="F4" s="7"/>
      <c r="G4" s="8"/>
      <c r="H4" s="6" t="s">
        <v>8</v>
      </c>
      <c r="I4" s="7"/>
      <c r="J4" s="8"/>
      <c r="K4" s="14"/>
    </row>
    <row r="5" spans="1:11" ht="30" customHeight="1">
      <c r="A5" s="3"/>
      <c r="B5" s="3"/>
      <c r="C5" s="9" t="s">
        <v>9</v>
      </c>
      <c r="D5" s="9" t="s">
        <v>10</v>
      </c>
      <c r="E5" s="9" t="s">
        <v>9</v>
      </c>
      <c r="F5" s="9" t="s">
        <v>10</v>
      </c>
      <c r="G5" s="3" t="s">
        <v>11</v>
      </c>
      <c r="H5" s="3" t="s">
        <v>9</v>
      </c>
      <c r="I5" s="9" t="s">
        <v>10</v>
      </c>
      <c r="J5" s="3" t="s">
        <v>11</v>
      </c>
      <c r="K5" s="14"/>
    </row>
    <row r="6" spans="1:11" ht="30" customHeight="1">
      <c r="A6" s="10">
        <v>1</v>
      </c>
      <c r="B6" s="11" t="s">
        <v>12</v>
      </c>
      <c r="C6" s="9">
        <f aca="true" t="shared" si="0" ref="C6:C14">E6+H6</f>
        <v>9</v>
      </c>
      <c r="D6" s="9">
        <f aca="true" t="shared" si="1" ref="D6:D14">F6+I6</f>
        <v>9</v>
      </c>
      <c r="E6" s="9">
        <v>9</v>
      </c>
      <c r="F6" s="9">
        <v>9</v>
      </c>
      <c r="G6" s="9">
        <f aca="true" t="shared" si="2" ref="G6:G14">F6*810</f>
        <v>7290</v>
      </c>
      <c r="H6" s="9">
        <v>0</v>
      </c>
      <c r="I6" s="9">
        <v>0</v>
      </c>
      <c r="J6" s="9">
        <f aca="true" t="shared" si="3" ref="J6:J14">I6*810</f>
        <v>0</v>
      </c>
      <c r="K6" s="9">
        <f aca="true" t="shared" si="4" ref="K6:K14">G6+J6</f>
        <v>7290</v>
      </c>
    </row>
    <row r="7" spans="1:11" ht="30" customHeight="1">
      <c r="A7" s="10">
        <v>2</v>
      </c>
      <c r="B7" s="4" t="s">
        <v>13</v>
      </c>
      <c r="C7" s="9">
        <f t="shared" si="0"/>
        <v>6</v>
      </c>
      <c r="D7" s="9">
        <f t="shared" si="1"/>
        <v>6</v>
      </c>
      <c r="E7" s="9">
        <v>6</v>
      </c>
      <c r="F7" s="9">
        <v>6</v>
      </c>
      <c r="G7" s="9">
        <f t="shared" si="2"/>
        <v>4860</v>
      </c>
      <c r="H7" s="9">
        <v>0</v>
      </c>
      <c r="I7" s="9">
        <v>0</v>
      </c>
      <c r="J7" s="9">
        <f t="shared" si="3"/>
        <v>0</v>
      </c>
      <c r="K7" s="9">
        <f t="shared" si="4"/>
        <v>4860</v>
      </c>
    </row>
    <row r="8" spans="1:11" ht="30" customHeight="1">
      <c r="A8" s="10">
        <v>3</v>
      </c>
      <c r="B8" s="4" t="s">
        <v>14</v>
      </c>
      <c r="C8" s="9">
        <f t="shared" si="0"/>
        <v>8</v>
      </c>
      <c r="D8" s="9">
        <f t="shared" si="1"/>
        <v>8</v>
      </c>
      <c r="E8" s="9">
        <v>8</v>
      </c>
      <c r="F8" s="9">
        <v>8</v>
      </c>
      <c r="G8" s="9">
        <f t="shared" si="2"/>
        <v>6480</v>
      </c>
      <c r="H8" s="9">
        <v>0</v>
      </c>
      <c r="I8" s="9">
        <v>0</v>
      </c>
      <c r="J8" s="9">
        <f t="shared" si="3"/>
        <v>0</v>
      </c>
      <c r="K8" s="9">
        <f t="shared" si="4"/>
        <v>6480</v>
      </c>
    </row>
    <row r="9" spans="1:11" ht="30" customHeight="1">
      <c r="A9" s="10">
        <v>4</v>
      </c>
      <c r="B9" s="4" t="s">
        <v>15</v>
      </c>
      <c r="C9" s="9">
        <f t="shared" si="0"/>
        <v>11</v>
      </c>
      <c r="D9" s="9">
        <f t="shared" si="1"/>
        <v>11</v>
      </c>
      <c r="E9" s="9">
        <v>10</v>
      </c>
      <c r="F9" s="9">
        <v>10</v>
      </c>
      <c r="G9" s="9">
        <f t="shared" si="2"/>
        <v>8100</v>
      </c>
      <c r="H9" s="9">
        <v>1</v>
      </c>
      <c r="I9" s="9">
        <v>1</v>
      </c>
      <c r="J9" s="9">
        <f t="shared" si="3"/>
        <v>810</v>
      </c>
      <c r="K9" s="9">
        <f t="shared" si="4"/>
        <v>8910</v>
      </c>
    </row>
    <row r="10" spans="1:11" ht="30" customHeight="1">
      <c r="A10" s="10">
        <v>5</v>
      </c>
      <c r="B10" s="4" t="s">
        <v>16</v>
      </c>
      <c r="C10" s="9">
        <f t="shared" si="0"/>
        <v>17</v>
      </c>
      <c r="D10" s="9">
        <f t="shared" si="1"/>
        <v>17</v>
      </c>
      <c r="E10" s="9">
        <v>16</v>
      </c>
      <c r="F10" s="9">
        <v>16</v>
      </c>
      <c r="G10" s="9">
        <f t="shared" si="2"/>
        <v>12960</v>
      </c>
      <c r="H10" s="9">
        <v>1</v>
      </c>
      <c r="I10" s="9">
        <v>1</v>
      </c>
      <c r="J10" s="9">
        <f t="shared" si="3"/>
        <v>810</v>
      </c>
      <c r="K10" s="9">
        <f t="shared" si="4"/>
        <v>13770</v>
      </c>
    </row>
    <row r="11" spans="1:11" ht="30" customHeight="1">
      <c r="A11" s="10">
        <v>6</v>
      </c>
      <c r="B11" s="4" t="s">
        <v>17</v>
      </c>
      <c r="C11" s="9">
        <f t="shared" si="0"/>
        <v>25</v>
      </c>
      <c r="D11" s="9">
        <f t="shared" si="1"/>
        <v>25</v>
      </c>
      <c r="E11" s="9">
        <v>22</v>
      </c>
      <c r="F11" s="9">
        <v>22</v>
      </c>
      <c r="G11" s="9">
        <f t="shared" si="2"/>
        <v>17820</v>
      </c>
      <c r="H11" s="9">
        <v>3</v>
      </c>
      <c r="I11" s="9">
        <v>3</v>
      </c>
      <c r="J11" s="9">
        <f t="shared" si="3"/>
        <v>2430</v>
      </c>
      <c r="K11" s="9">
        <f t="shared" si="4"/>
        <v>20250</v>
      </c>
    </row>
    <row r="12" spans="1:11" ht="30" customHeight="1">
      <c r="A12" s="10">
        <v>7</v>
      </c>
      <c r="B12" s="4" t="s">
        <v>18</v>
      </c>
      <c r="C12" s="9">
        <f t="shared" si="0"/>
        <v>13</v>
      </c>
      <c r="D12" s="9">
        <f t="shared" si="1"/>
        <v>13</v>
      </c>
      <c r="E12" s="9">
        <v>12</v>
      </c>
      <c r="F12" s="9">
        <v>12</v>
      </c>
      <c r="G12" s="9">
        <f t="shared" si="2"/>
        <v>9720</v>
      </c>
      <c r="H12" s="9">
        <v>1</v>
      </c>
      <c r="I12" s="9">
        <v>1</v>
      </c>
      <c r="J12" s="9">
        <f t="shared" si="3"/>
        <v>810</v>
      </c>
      <c r="K12" s="9">
        <f t="shared" si="4"/>
        <v>10530</v>
      </c>
    </row>
    <row r="13" spans="1:11" ht="30" customHeight="1">
      <c r="A13" s="10">
        <v>8</v>
      </c>
      <c r="B13" s="4" t="s">
        <v>19</v>
      </c>
      <c r="C13" s="9">
        <f t="shared" si="0"/>
        <v>14</v>
      </c>
      <c r="D13" s="9">
        <f t="shared" si="1"/>
        <v>14</v>
      </c>
      <c r="E13" s="9">
        <v>14</v>
      </c>
      <c r="F13" s="9">
        <v>14</v>
      </c>
      <c r="G13" s="9">
        <f t="shared" si="2"/>
        <v>11340</v>
      </c>
      <c r="H13" s="9">
        <v>0</v>
      </c>
      <c r="I13" s="9">
        <v>0</v>
      </c>
      <c r="J13" s="9">
        <f t="shared" si="3"/>
        <v>0</v>
      </c>
      <c r="K13" s="9">
        <f t="shared" si="4"/>
        <v>11340</v>
      </c>
    </row>
    <row r="14" spans="1:11" ht="30" customHeight="1">
      <c r="A14" s="10">
        <v>9</v>
      </c>
      <c r="B14" s="4" t="s">
        <v>20</v>
      </c>
      <c r="C14" s="9">
        <f t="shared" si="0"/>
        <v>31</v>
      </c>
      <c r="D14" s="9">
        <f t="shared" si="1"/>
        <v>31</v>
      </c>
      <c r="E14" s="9">
        <v>29</v>
      </c>
      <c r="F14" s="9">
        <v>29</v>
      </c>
      <c r="G14" s="9">
        <f t="shared" si="2"/>
        <v>23490</v>
      </c>
      <c r="H14" s="9">
        <v>2</v>
      </c>
      <c r="I14" s="9">
        <v>2</v>
      </c>
      <c r="J14" s="9">
        <f t="shared" si="3"/>
        <v>1620</v>
      </c>
      <c r="K14" s="9">
        <f t="shared" si="4"/>
        <v>25110</v>
      </c>
    </row>
    <row r="15" spans="1:11" ht="30" customHeight="1">
      <c r="A15" s="4" t="s">
        <v>21</v>
      </c>
      <c r="B15" s="12"/>
      <c r="C15" s="9">
        <f aca="true" t="shared" si="5" ref="C15:K15">SUM(C6:C14)</f>
        <v>134</v>
      </c>
      <c r="D15" s="9">
        <f t="shared" si="5"/>
        <v>134</v>
      </c>
      <c r="E15" s="9">
        <f t="shared" si="5"/>
        <v>126</v>
      </c>
      <c r="F15" s="9">
        <f t="shared" si="5"/>
        <v>126</v>
      </c>
      <c r="G15" s="9">
        <f t="shared" si="5"/>
        <v>102060</v>
      </c>
      <c r="H15" s="9">
        <f t="shared" si="5"/>
        <v>8</v>
      </c>
      <c r="I15" s="9">
        <f t="shared" si="5"/>
        <v>8</v>
      </c>
      <c r="J15" s="9">
        <f t="shared" si="5"/>
        <v>6480</v>
      </c>
      <c r="K15" s="9">
        <f t="shared" si="5"/>
        <v>108540</v>
      </c>
    </row>
    <row r="16" spans="1:11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sheetProtection/>
  <mergeCells count="11">
    <mergeCell ref="A1:K1"/>
    <mergeCell ref="A2:K2"/>
    <mergeCell ref="E3:J3"/>
    <mergeCell ref="E4:G4"/>
    <mergeCell ref="H4:J4"/>
    <mergeCell ref="A15:B15"/>
    <mergeCell ref="A16:K16"/>
    <mergeCell ref="A3:A5"/>
    <mergeCell ref="B3:B5"/>
    <mergeCell ref="K3:K5"/>
    <mergeCell ref="C3:D4"/>
  </mergeCells>
  <printOptions horizontalCentered="1" verticalCentered="1"/>
  <pageMargins left="0.12" right="0.12" top="0.2" bottom="0.2" header="0.16" footer="0.0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6.75390625" style="0" customWidth="1"/>
    <col min="2" max="2" width="20.25390625" style="0" customWidth="1"/>
    <col min="3" max="4" width="9.75390625" style="0" customWidth="1"/>
    <col min="5" max="6" width="8.375" style="0" customWidth="1"/>
    <col min="7" max="7" width="9.875" style="0" customWidth="1"/>
    <col min="8" max="9" width="8.50390625" style="0" customWidth="1"/>
    <col min="10" max="10" width="9.875" style="0" customWidth="1"/>
    <col min="11" max="11" width="14.75390625" style="0" customWidth="1"/>
  </cols>
  <sheetData>
    <row r="1" spans="1:11" ht="4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3" t="s">
        <v>3</v>
      </c>
      <c r="C3" s="3" t="s">
        <v>4</v>
      </c>
      <c r="D3" s="3"/>
      <c r="E3" s="4" t="s">
        <v>5</v>
      </c>
      <c r="F3" s="5"/>
      <c r="G3" s="5"/>
      <c r="H3" s="5"/>
      <c r="I3" s="5"/>
      <c r="J3" s="12"/>
      <c r="K3" s="14" t="s">
        <v>6</v>
      </c>
    </row>
    <row r="4" spans="1:11" ht="30" customHeight="1">
      <c r="A4" s="3"/>
      <c r="B4" s="3"/>
      <c r="C4" s="3"/>
      <c r="D4" s="3"/>
      <c r="E4" s="6" t="s">
        <v>7</v>
      </c>
      <c r="F4" s="7"/>
      <c r="G4" s="8"/>
      <c r="H4" s="6" t="s">
        <v>8</v>
      </c>
      <c r="I4" s="7"/>
      <c r="J4" s="8"/>
      <c r="K4" s="14"/>
    </row>
    <row r="5" spans="1:11" ht="30" customHeight="1">
      <c r="A5" s="3"/>
      <c r="B5" s="3"/>
      <c r="C5" s="9" t="s">
        <v>9</v>
      </c>
      <c r="D5" s="9" t="s">
        <v>10</v>
      </c>
      <c r="E5" s="9" t="s">
        <v>9</v>
      </c>
      <c r="F5" s="9" t="s">
        <v>10</v>
      </c>
      <c r="G5" s="3" t="s">
        <v>11</v>
      </c>
      <c r="H5" s="3" t="s">
        <v>9</v>
      </c>
      <c r="I5" s="9" t="s">
        <v>10</v>
      </c>
      <c r="J5" s="3" t="s">
        <v>11</v>
      </c>
      <c r="K5" s="14"/>
    </row>
    <row r="6" spans="1:11" ht="30" customHeight="1">
      <c r="A6" s="10">
        <v>1</v>
      </c>
      <c r="B6" s="11" t="s">
        <v>12</v>
      </c>
      <c r="C6" s="9">
        <f aca="true" t="shared" si="0" ref="C6:C14">E6+H6</f>
        <v>9</v>
      </c>
      <c r="D6" s="9">
        <f aca="true" t="shared" si="1" ref="D6:D14">F6+I6</f>
        <v>9</v>
      </c>
      <c r="E6" s="9">
        <v>9</v>
      </c>
      <c r="F6" s="9">
        <v>9</v>
      </c>
      <c r="G6" s="9">
        <f aca="true" t="shared" si="2" ref="G6:G14">F6*810</f>
        <v>7290</v>
      </c>
      <c r="H6" s="9">
        <v>0</v>
      </c>
      <c r="I6" s="9">
        <v>0</v>
      </c>
      <c r="J6" s="9">
        <f aca="true" t="shared" si="3" ref="J6:J14">I6*810</f>
        <v>0</v>
      </c>
      <c r="K6" s="9">
        <f aca="true" t="shared" si="4" ref="K6:K14">G6+J6</f>
        <v>7290</v>
      </c>
    </row>
    <row r="7" spans="1:11" ht="30" customHeight="1">
      <c r="A7" s="10">
        <v>2</v>
      </c>
      <c r="B7" s="4" t="s">
        <v>13</v>
      </c>
      <c r="C7" s="9">
        <f t="shared" si="0"/>
        <v>6</v>
      </c>
      <c r="D7" s="9">
        <f t="shared" si="1"/>
        <v>6</v>
      </c>
      <c r="E7" s="9">
        <v>6</v>
      </c>
      <c r="F7" s="9">
        <v>6</v>
      </c>
      <c r="G7" s="9">
        <f t="shared" si="2"/>
        <v>4860</v>
      </c>
      <c r="H7" s="9">
        <v>0</v>
      </c>
      <c r="I7" s="9">
        <v>0</v>
      </c>
      <c r="J7" s="9">
        <f t="shared" si="3"/>
        <v>0</v>
      </c>
      <c r="K7" s="9">
        <f t="shared" si="4"/>
        <v>4860</v>
      </c>
    </row>
    <row r="8" spans="1:11" ht="30" customHeight="1">
      <c r="A8" s="10">
        <v>3</v>
      </c>
      <c r="B8" s="4" t="s">
        <v>14</v>
      </c>
      <c r="C8" s="9">
        <f t="shared" si="0"/>
        <v>7</v>
      </c>
      <c r="D8" s="9">
        <f t="shared" si="1"/>
        <v>7</v>
      </c>
      <c r="E8" s="9">
        <v>7</v>
      </c>
      <c r="F8" s="9">
        <v>7</v>
      </c>
      <c r="G8" s="9">
        <f t="shared" si="2"/>
        <v>5670</v>
      </c>
      <c r="H8" s="9">
        <v>0</v>
      </c>
      <c r="I8" s="9">
        <v>0</v>
      </c>
      <c r="J8" s="9">
        <f t="shared" si="3"/>
        <v>0</v>
      </c>
      <c r="K8" s="9">
        <f t="shared" si="4"/>
        <v>5670</v>
      </c>
    </row>
    <row r="9" spans="1:11" ht="30" customHeight="1">
      <c r="A9" s="10">
        <v>4</v>
      </c>
      <c r="B9" s="4" t="s">
        <v>15</v>
      </c>
      <c r="C9" s="9">
        <f t="shared" si="0"/>
        <v>11</v>
      </c>
      <c r="D9" s="9">
        <f t="shared" si="1"/>
        <v>11</v>
      </c>
      <c r="E9" s="9">
        <v>10</v>
      </c>
      <c r="F9" s="9">
        <v>10</v>
      </c>
      <c r="G9" s="9">
        <f t="shared" si="2"/>
        <v>8100</v>
      </c>
      <c r="H9" s="9">
        <v>1</v>
      </c>
      <c r="I9" s="9">
        <v>1</v>
      </c>
      <c r="J9" s="9">
        <f t="shared" si="3"/>
        <v>810</v>
      </c>
      <c r="K9" s="9">
        <f t="shared" si="4"/>
        <v>8910</v>
      </c>
    </row>
    <row r="10" spans="1:11" ht="30" customHeight="1">
      <c r="A10" s="10">
        <v>5</v>
      </c>
      <c r="B10" s="4" t="s">
        <v>16</v>
      </c>
      <c r="C10" s="9">
        <f t="shared" si="0"/>
        <v>17</v>
      </c>
      <c r="D10" s="9">
        <f t="shared" si="1"/>
        <v>17</v>
      </c>
      <c r="E10" s="9">
        <v>16</v>
      </c>
      <c r="F10" s="9">
        <v>16</v>
      </c>
      <c r="G10" s="9">
        <f t="shared" si="2"/>
        <v>12960</v>
      </c>
      <c r="H10" s="9">
        <v>1</v>
      </c>
      <c r="I10" s="9">
        <v>1</v>
      </c>
      <c r="J10" s="9">
        <f t="shared" si="3"/>
        <v>810</v>
      </c>
      <c r="K10" s="9">
        <f t="shared" si="4"/>
        <v>13770</v>
      </c>
    </row>
    <row r="11" spans="1:11" ht="30" customHeight="1">
      <c r="A11" s="10">
        <v>6</v>
      </c>
      <c r="B11" s="4" t="s">
        <v>17</v>
      </c>
      <c r="C11" s="9">
        <f t="shared" si="0"/>
        <v>25</v>
      </c>
      <c r="D11" s="9">
        <f t="shared" si="1"/>
        <v>25</v>
      </c>
      <c r="E11" s="9">
        <v>22</v>
      </c>
      <c r="F11" s="9">
        <v>22</v>
      </c>
      <c r="G11" s="9">
        <f t="shared" si="2"/>
        <v>17820</v>
      </c>
      <c r="H11" s="9">
        <v>3</v>
      </c>
      <c r="I11" s="9">
        <v>3</v>
      </c>
      <c r="J11" s="9">
        <f t="shared" si="3"/>
        <v>2430</v>
      </c>
      <c r="K11" s="9">
        <f t="shared" si="4"/>
        <v>20250</v>
      </c>
    </row>
    <row r="12" spans="1:11" ht="30" customHeight="1">
      <c r="A12" s="10">
        <v>7</v>
      </c>
      <c r="B12" s="4" t="s">
        <v>18</v>
      </c>
      <c r="C12" s="9">
        <f t="shared" si="0"/>
        <v>13</v>
      </c>
      <c r="D12" s="9">
        <f t="shared" si="1"/>
        <v>13</v>
      </c>
      <c r="E12" s="9">
        <v>12</v>
      </c>
      <c r="F12" s="9">
        <v>12</v>
      </c>
      <c r="G12" s="9">
        <f t="shared" si="2"/>
        <v>9720</v>
      </c>
      <c r="H12" s="9">
        <v>1</v>
      </c>
      <c r="I12" s="9">
        <v>1</v>
      </c>
      <c r="J12" s="9">
        <f t="shared" si="3"/>
        <v>810</v>
      </c>
      <c r="K12" s="9">
        <f t="shared" si="4"/>
        <v>10530</v>
      </c>
    </row>
    <row r="13" spans="1:11" ht="30" customHeight="1">
      <c r="A13" s="10">
        <v>8</v>
      </c>
      <c r="B13" s="4" t="s">
        <v>19</v>
      </c>
      <c r="C13" s="9">
        <f t="shared" si="0"/>
        <v>14</v>
      </c>
      <c r="D13" s="9">
        <f t="shared" si="1"/>
        <v>14</v>
      </c>
      <c r="E13" s="9">
        <v>14</v>
      </c>
      <c r="F13" s="9">
        <v>14</v>
      </c>
      <c r="G13" s="9">
        <f t="shared" si="2"/>
        <v>11340</v>
      </c>
      <c r="H13" s="9">
        <v>0</v>
      </c>
      <c r="I13" s="9">
        <v>0</v>
      </c>
      <c r="J13" s="9">
        <f t="shared" si="3"/>
        <v>0</v>
      </c>
      <c r="K13" s="9">
        <f t="shared" si="4"/>
        <v>11340</v>
      </c>
    </row>
    <row r="14" spans="1:11" ht="30" customHeight="1">
      <c r="A14" s="10">
        <v>9</v>
      </c>
      <c r="B14" s="4" t="s">
        <v>20</v>
      </c>
      <c r="C14" s="9">
        <f t="shared" si="0"/>
        <v>31</v>
      </c>
      <c r="D14" s="9">
        <f t="shared" si="1"/>
        <v>31</v>
      </c>
      <c r="E14" s="9">
        <v>29</v>
      </c>
      <c r="F14" s="9">
        <v>29</v>
      </c>
      <c r="G14" s="9">
        <f t="shared" si="2"/>
        <v>23490</v>
      </c>
      <c r="H14" s="9">
        <v>2</v>
      </c>
      <c r="I14" s="9">
        <v>2</v>
      </c>
      <c r="J14" s="9">
        <f t="shared" si="3"/>
        <v>1620</v>
      </c>
      <c r="K14" s="9">
        <f t="shared" si="4"/>
        <v>25110</v>
      </c>
    </row>
    <row r="15" spans="1:11" ht="30" customHeight="1">
      <c r="A15" s="4" t="s">
        <v>21</v>
      </c>
      <c r="B15" s="12"/>
      <c r="C15" s="9">
        <f aca="true" t="shared" si="5" ref="C15:K15">SUM(C6:C14)</f>
        <v>133</v>
      </c>
      <c r="D15" s="9">
        <f t="shared" si="5"/>
        <v>133</v>
      </c>
      <c r="E15" s="9">
        <f t="shared" si="5"/>
        <v>125</v>
      </c>
      <c r="F15" s="9">
        <f t="shared" si="5"/>
        <v>125</v>
      </c>
      <c r="G15" s="9">
        <f t="shared" si="5"/>
        <v>101250</v>
      </c>
      <c r="H15" s="9">
        <f t="shared" si="5"/>
        <v>8</v>
      </c>
      <c r="I15" s="9">
        <f t="shared" si="5"/>
        <v>8</v>
      </c>
      <c r="J15" s="9">
        <f t="shared" si="5"/>
        <v>6480</v>
      </c>
      <c r="K15" s="9">
        <f t="shared" si="5"/>
        <v>107730</v>
      </c>
    </row>
    <row r="16" spans="1:11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sheetProtection/>
  <mergeCells count="11">
    <mergeCell ref="A1:K1"/>
    <mergeCell ref="A2:K2"/>
    <mergeCell ref="E3:J3"/>
    <mergeCell ref="E4:G4"/>
    <mergeCell ref="H4:J4"/>
    <mergeCell ref="A15:B15"/>
    <mergeCell ref="A16:K16"/>
    <mergeCell ref="A3:A5"/>
    <mergeCell ref="B3:B5"/>
    <mergeCell ref="K3:K5"/>
    <mergeCell ref="C3:D4"/>
  </mergeCells>
  <printOptions horizontalCentered="1" verticalCentered="1"/>
  <pageMargins left="0.16" right="0.16" top="0.28" bottom="0.24" header="0.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2016-01-07T07:46:15Z</cp:lastPrinted>
  <dcterms:created xsi:type="dcterms:W3CDTF">2011-06-01T06:11:18Z</dcterms:created>
  <dcterms:modified xsi:type="dcterms:W3CDTF">2019-04-02T07:32:43Z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